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D Tax Materials\COVID19\"/>
    </mc:Choice>
  </mc:AlternateContent>
  <workbookProtection workbookAlgorithmName="SHA-512" workbookHashValue="ApJP2iYYrjDXPqfGliQFMLlSOMXwF4xWrgcOtEu05jST4fW6gTZOIQc/rgfKRHTI1njmBFiaiVcyl+vapXekRg==" workbookSaltValue="WZaSlDhk7WhTOqAOn4hObQ==" workbookSpinCount="100000" lockStructure="1"/>
  <bookViews>
    <workbookView xWindow="0" yWindow="0" windowWidth="28800" windowHeight="11700"/>
  </bookViews>
  <sheets>
    <sheet name="Calculato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8" i="2" s="1"/>
  <c r="H20" i="2" s="1"/>
  <c r="H24" i="2" s="1"/>
</calcChain>
</file>

<file path=xl/sharedStrings.xml><?xml version="1.0" encoding="utf-8"?>
<sst xmlns="http://schemas.openxmlformats.org/spreadsheetml/2006/main" count="19" uniqueCount="19">
  <si>
    <t>Brickley DeLong PC</t>
  </si>
  <si>
    <t>Paycheck Protection Program</t>
  </si>
  <si>
    <t>Total payroll costs for the one-year period prior to loan date</t>
  </si>
  <si>
    <t>Wages</t>
  </si>
  <si>
    <t>Retirement benefits</t>
  </si>
  <si>
    <t>Group health care benefits</t>
  </si>
  <si>
    <t>Payroll taxes</t>
  </si>
  <si>
    <t>Less:</t>
  </si>
  <si>
    <t>Compensation in excess of $100,000</t>
  </si>
  <si>
    <t>Total payroll costs eligible for PPP calculation</t>
  </si>
  <si>
    <t>Average monthly payroll costs</t>
  </si>
  <si>
    <t>EIDL loans being refinanced under the PPP</t>
  </si>
  <si>
    <t>Maximium PPP loan, subject to $10 million limit</t>
  </si>
  <si>
    <t>amount will need to be worked out with SBA loan provider.</t>
  </si>
  <si>
    <t>Payroll costs for which credits taken under FFCRA</t>
  </si>
  <si>
    <t>2.5 Multiplier</t>
  </si>
  <si>
    <t>CARES Act Loan Amount Calculator</t>
  </si>
  <si>
    <t>Note: This calculator is for estimating purposes only.  Actual maximum loan</t>
  </si>
  <si>
    <t>Please enter amounts in highlighted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</si>
</sst>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indent="1"/>
    </xf>
    <xf numFmtId="0" fontId="2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164" fontId="0" fillId="0" borderId="2" xfId="2" applyNumberFormat="1" applyFont="1" applyBorder="1"/>
    <xf numFmtId="165" fontId="0" fillId="0" borderId="0" xfId="1" applyNumberFormat="1" applyFont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2" borderId="0" xfId="2" applyNumberFormat="1" applyFont="1" applyFill="1" applyProtection="1">
      <protection locked="0"/>
    </xf>
    <xf numFmtId="165" fontId="0" fillId="2" borderId="0" xfId="1" applyNumberFormat="1" applyFont="1" applyFill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workbookViewId="0">
      <selection activeCell="H14" sqref="H14"/>
    </sheetView>
  </sheetViews>
  <sheetFormatPr defaultRowHeight="15" x14ac:dyDescent="0.25"/>
  <cols>
    <col min="8" max="8" width="12.5703125" bestFit="1" customWidth="1"/>
  </cols>
  <sheetData>
    <row r="1" spans="1:8" ht="18.75" x14ac:dyDescent="0.3">
      <c r="A1" s="7" t="s">
        <v>0</v>
      </c>
      <c r="B1" s="7"/>
      <c r="C1" s="7"/>
      <c r="D1" s="7"/>
      <c r="E1" s="7"/>
      <c r="F1" s="7"/>
      <c r="G1" s="7"/>
      <c r="H1" s="7"/>
    </row>
    <row r="2" spans="1:8" ht="18.75" x14ac:dyDescent="0.3">
      <c r="A2" s="8" t="s">
        <v>16</v>
      </c>
      <c r="B2" s="8"/>
      <c r="C2" s="8"/>
      <c r="D2" s="8"/>
      <c r="E2" s="8"/>
      <c r="F2" s="8"/>
      <c r="G2" s="8"/>
      <c r="H2" s="8"/>
    </row>
    <row r="3" spans="1:8" ht="18.75" x14ac:dyDescent="0.3">
      <c r="A3" s="8" t="s">
        <v>1</v>
      </c>
      <c r="B3" s="8"/>
      <c r="C3" s="8"/>
      <c r="D3" s="8"/>
      <c r="E3" s="8"/>
      <c r="F3" s="8"/>
      <c r="G3" s="8"/>
      <c r="H3" s="8"/>
    </row>
    <row r="6" spans="1:8" x14ac:dyDescent="0.25">
      <c r="A6" s="2" t="s">
        <v>2</v>
      </c>
    </row>
    <row r="8" spans="1:8" x14ac:dyDescent="0.25">
      <c r="A8" t="s">
        <v>3</v>
      </c>
      <c r="H8" s="9">
        <v>0</v>
      </c>
    </row>
    <row r="9" spans="1:8" x14ac:dyDescent="0.25">
      <c r="A9" t="s">
        <v>6</v>
      </c>
      <c r="H9" s="10"/>
    </row>
    <row r="10" spans="1:8" x14ac:dyDescent="0.25">
      <c r="A10" t="s">
        <v>5</v>
      </c>
      <c r="H10" s="10"/>
    </row>
    <row r="11" spans="1:8" x14ac:dyDescent="0.25">
      <c r="A11" t="s">
        <v>4</v>
      </c>
      <c r="H11" s="10"/>
    </row>
    <row r="12" spans="1:8" x14ac:dyDescent="0.25">
      <c r="A12" t="s">
        <v>7</v>
      </c>
      <c r="H12" s="6"/>
    </row>
    <row r="13" spans="1:8" x14ac:dyDescent="0.25">
      <c r="A13" s="1" t="s">
        <v>8</v>
      </c>
      <c r="H13" s="10"/>
    </row>
    <row r="14" spans="1:8" x14ac:dyDescent="0.25">
      <c r="A14" s="1" t="s">
        <v>14</v>
      </c>
      <c r="H14" s="10"/>
    </row>
    <row r="15" spans="1:8" x14ac:dyDescent="0.25">
      <c r="H15" s="4"/>
    </row>
    <row r="16" spans="1:8" x14ac:dyDescent="0.25">
      <c r="B16" t="s">
        <v>9</v>
      </c>
      <c r="H16" s="3">
        <f>SUM(H8:H14)</f>
        <v>0</v>
      </c>
    </row>
    <row r="17" spans="1:8" x14ac:dyDescent="0.25">
      <c r="H17" s="3"/>
    </row>
    <row r="18" spans="1:8" x14ac:dyDescent="0.25">
      <c r="A18" t="s">
        <v>10</v>
      </c>
      <c r="H18" s="3">
        <f>H16/12</f>
        <v>0</v>
      </c>
    </row>
    <row r="19" spans="1:8" x14ac:dyDescent="0.25">
      <c r="H19" s="3"/>
    </row>
    <row r="20" spans="1:8" x14ac:dyDescent="0.25">
      <c r="A20" t="s">
        <v>15</v>
      </c>
      <c r="H20" s="3">
        <f>H18*2.5</f>
        <v>0</v>
      </c>
    </row>
    <row r="21" spans="1:8" x14ac:dyDescent="0.25">
      <c r="H21" s="3"/>
    </row>
    <row r="22" spans="1:8" x14ac:dyDescent="0.25">
      <c r="A22" t="s">
        <v>11</v>
      </c>
      <c r="H22" s="10"/>
    </row>
    <row r="23" spans="1:8" x14ac:dyDescent="0.25">
      <c r="H23" s="4"/>
    </row>
    <row r="24" spans="1:8" ht="15.75" thickBot="1" x14ac:dyDescent="0.3">
      <c r="A24" s="2" t="s">
        <v>12</v>
      </c>
      <c r="H24" s="5">
        <f>H20+H22</f>
        <v>0</v>
      </c>
    </row>
    <row r="25" spans="1:8" ht="15.75" thickTop="1" x14ac:dyDescent="0.25">
      <c r="H25" s="3"/>
    </row>
    <row r="26" spans="1:8" x14ac:dyDescent="0.25">
      <c r="H26" s="3"/>
    </row>
    <row r="27" spans="1:8" x14ac:dyDescent="0.25">
      <c r="A27" t="s">
        <v>17</v>
      </c>
      <c r="H27" s="3"/>
    </row>
    <row r="28" spans="1:8" x14ac:dyDescent="0.25">
      <c r="A28" t="s">
        <v>13</v>
      </c>
      <c r="H28" s="3"/>
    </row>
    <row r="29" spans="1:8" x14ac:dyDescent="0.25">
      <c r="A29" t="s">
        <v>18</v>
      </c>
      <c r="H29" s="3"/>
    </row>
    <row r="30" spans="1:8" x14ac:dyDescent="0.25">
      <c r="H30" s="3"/>
    </row>
    <row r="31" spans="1:8" x14ac:dyDescent="0.25">
      <c r="H31" s="3"/>
    </row>
  </sheetData>
  <sheetProtection selectLockedCells="1"/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E. Vereecke</dc:creator>
  <cp:lastModifiedBy>Cheryl L. Horton</cp:lastModifiedBy>
  <cp:lastPrinted>2020-03-30T18:31:13Z</cp:lastPrinted>
  <dcterms:created xsi:type="dcterms:W3CDTF">2020-03-30T16:51:51Z</dcterms:created>
  <dcterms:modified xsi:type="dcterms:W3CDTF">2020-03-31T16:16:01Z</dcterms:modified>
</cp:coreProperties>
</file>